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<sst xmlns="http://schemas.openxmlformats.org/spreadsheetml/2006/main" count="39" uniqueCount="39">
  <si>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</si>
  <si>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</si>
  <si>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</si>
  <si>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</si>
  <si>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</si>
  <si>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</si>
  <si>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</si>
  <si>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</si>
  <si>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</si>
  <si>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</si>
  <si>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</si>
  <si>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</si>
  <si>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00000268</t>
  </si>
  <si>
    <t>BOUGIE</t>
  </si>
  <si>
    <t>Petit matériel hôtellier</t>
  </si>
  <si>
    <t>00000269</t>
  </si>
  <si>
    <t>CHANDELLES (16 CM.)</t>
  </si>
  <si>
    <t>00000267</t>
  </si>
  <si>
    <t>ETIQUETTES "HEUREUX ANNIVERSAIRE"</t>
  </si>
  <si>
    <t>Total</t>
  </si>
  <si>
    <t>Recette</t>
  </si>
  <si>
    <t>#</t>
  </si>
  <si>
    <t>Verbe</t>
  </si>
  <si>
    <t>Étape</t>
  </si>
  <si>
    <t>Précision technique</t>
  </si>
  <si>
    <t>Durée</t>
  </si>
  <si>
    <t>DÉCOR "HEUREUX ANNIVERSAIRE"</t>
  </si>
  <si>
    <t>Niveau</t>
  </si>
  <si>
    <t>Composant</t>
  </si>
  <si>
    <t>Type</t>
  </si>
  <si>
    <t>Quantité (× multiplicateur, voir feuille Besoins)</t>
  </si>
  <si>
    <t>recette</t>
  </si>
  <si>
    <t xml:space="preserve">    ↳ ETIQUETTES "HEUREUX ANNIVERSAIRE"</t>
  </si>
  <si>
    <t>matiere</t>
  </si>
  <si>
    <t xml:space="preserve">    ↳ BOUGIE</t>
  </si>
  <si>
    <t xml:space="preserve">    ↳ CHANDELLES (16 CM.)</t>
  </si>
  <si>
    <t>Fiche technique — DÉCOR "HEUREUX ANNIVERSAIRE"</t>
  </si>
  <si>
    <t>DÉCOR "HEUREUX ANNIVERSAIRE"  00000271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</si>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</sst>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3</v>
      </c>
      <c r="G7" s="9">
        <f>E7*0.012395</f>
        <v>0.037185</v>
      </c>
    </row>
    <row r="8">
      <c r="A8" t="s" s="8">
        <v>15</v>
      </c>
      <c r="B8" t="s">
        <v>16</v>
      </c>
      <c r="C8" t="s">
        <v>14</v>
      </c>
      <c r="D8" s="4">
        <v>2</v>
      </c>
      <c r="E8" s="6">
        <f>D8*$B$2</f>
        <v>2</v>
      </c>
      <c r="F8" t="s">
        <v>3</v>
      </c>
      <c r="G8" s="9">
        <f>E8*0.02727</f>
        <v>0.05454</v>
      </c>
    </row>
    <row r="9">
      <c r="A9" t="s" s="8">
        <v>17</v>
      </c>
      <c r="B9" t="s">
        <v>18</v>
      </c>
      <c r="C9" t="s">
        <v>14</v>
      </c>
      <c r="D9" s="4">
        <v>1</v>
      </c>
      <c r="E9" s="6">
        <f>D9*$B$2</f>
        <v>1</v>
      </c>
      <c r="F9" t="s">
        <v>3</v>
      </c>
      <c r="G9" s="9">
        <f>E9*0.02355</f>
        <v>0.02355</v>
      </c>
    </row>
    <row r="10">
      <c r="A10"/>
      <c r="B10"/>
      <c r="C10"/>
      <c r="D10"/>
      <c r="E10"/>
      <c r="F10" t="s" s="10">
        <v>19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26</v>
      </c>
      <c r="C2" t="s">
        <v>31</v>
      </c>
      <c r="D2" s="6">
        <f>'Besoins'!$B$2*1</f>
        <v>1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'Besoins'!$B$2*1</f>
        <v>1</v>
      </c>
      <c r="E3" t="s">
        <v>3</v>
      </c>
    </row>
    <row r="4">
      <c r="A4">
        <v>1</v>
      </c>
      <c r="B4" t="s">
        <v>34</v>
      </c>
      <c r="C4" t="s">
        <v>33</v>
      </c>
      <c r="D4" s="6">
        <f>'Besoins'!$B$2*3</f>
        <v>3</v>
      </c>
      <c r="E4" t="s">
        <v>3</v>
      </c>
    </row>
    <row r="5">
      <c r="A5">
        <v>1</v>
      </c>
      <c r="B5" t="s">
        <v>35</v>
      </c>
      <c r="C5" t="s">
        <v>33</v>
      </c>
      <c r="D5" s="6">
        <f>'Besoins'!$B$2*2</f>
        <v>2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36</v>
      </c>
      <c r="B1"/>
      <c r="C1"/>
      <c r="D1"/>
    </row>
    <row r="2">
      <c r="A2" t="str" s="13">
        <f>"00000271 · PAT.DECORATIONS · référence : "&amp;Besoins!B3&amp;" "&amp;Besoins!C3&amp;" · multiplicateur réglable sur la feuille ""Besoins"""</f>
        <v>00000271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2026-09-15T14:54:19Z</dcterms:created>
  <dc:title>DÉCOR "HEUREUX ANNIVERSAIRE"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2026-09-15T14:54:19Z</dcterms:modified>
  <cp:revision>1</cp:revision>
</cp:coreProperties>
</file>