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<sst xmlns="http://schemas.openxmlformats.org/spreadsheetml/2006/main" count="44" uniqueCount="44">
  <si>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</si>
  <si>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</si>
  <si>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</si>
  <si>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</si>
  <si>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</si>
  <si>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</si>
  <si>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</si>
  <si>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</si>
  <si>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</si>
  <si>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</si>
  <si>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</si>
  <si>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</si>
  <si>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</si>
  <si>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</si>
  <si>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</si>
  <si>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00000111</t>
  </si>
  <si>
    <t>PURE DE FRAMBOISES (BOIRON)</t>
  </si>
  <si>
    <t>00000015</t>
  </si>
  <si>
    <t>RAFTISUC</t>
  </si>
  <si>
    <t>Sucres complémentaires et sirops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</si>
  <si>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</si>
  <si>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</si>
  <si>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</si>
  <si>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</si>
  <si>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</si>
  <si>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</si>
  <si>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</si>
  <si>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</si>
  <si>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COULIS DE FRUITS ROUGES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</si>
  <si>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</si>
  <si>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</si>
  <si>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</si>
  <si>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</si>
  <si>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</si>
  <si>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</si>
  <si>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PURE DE FRAISES (BOIRON)</t>
  </si>
  <si>
    <t>matiere</t>
  </si>
  <si>
    <t xml:space="preserve">    ↳ PURE DE FRAMBOISES (BOIRON)</t>
  </si>
  <si>
    <t xml:space="preserve">    ↳ RAFTISUC  (L)</t>
  </si>
  <si>
    <t xml:space="preserve">        ↳ RAFTISUC</t>
  </si>
  <si>
    <t>Fiche technique — COULIS DE FRUITS ROUGES</t>
  </si>
  <si>
    <t>COULIS DE FRUITS ROUGES  00000260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</si>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</sst>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E7*5.7016</f>
        <v>5.7016</v>
      </c>
    </row>
    <row r="8">
      <c r="A8" t="s" s="8">
        <v>15</v>
      </c>
      <c r="B8" t="s">
        <v>16</v>
      </c>
      <c r="C8" t="s">
        <v>14</v>
      </c>
      <c r="D8" s="4">
        <v>1</v>
      </c>
      <c r="E8" s="6">
        <f>D8*$B$2</f>
        <v>1</v>
      </c>
      <c r="F8" t="s">
        <v>3</v>
      </c>
      <c r="G8" s="9">
        <f>E8*6.4452</f>
        <v>6.4452</v>
      </c>
    </row>
    <row r="9">
      <c r="A9" t="s" s="8">
        <v>17</v>
      </c>
      <c r="B9" t="s">
        <v>18</v>
      </c>
      <c r="C9" t="s">
        <v>19</v>
      </c>
      <c r="D9" s="4">
        <v>1</v>
      </c>
      <c r="E9" s="6">
        <f>D9*$B$2</f>
        <v>1</v>
      </c>
      <c r="F9" t="s">
        <v>20</v>
      </c>
      <c r="G9" s="9">
        <f>E9*1.1961</f>
        <v>1.1961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28</v>
      </c>
      <c r="C2" t="s">
        <v>34</v>
      </c>
      <c r="D2" s="6">
        <f>'Besoins'!$B$2*3</f>
        <v>3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'Besoins'!$B$2*1</f>
        <v>1</v>
      </c>
      <c r="E4" t="s">
        <v>3</v>
      </c>
    </row>
    <row r="5">
      <c r="A5">
        <v>1</v>
      </c>
      <c r="B5" t="s">
        <v>38</v>
      </c>
      <c r="C5" t="s">
        <v>34</v>
      </c>
      <c r="D5" s="6">
        <f>'Besoins'!$B$2*1</f>
        <v>1</v>
      </c>
      <c r="E5" t="s">
        <v>3</v>
      </c>
    </row>
    <row r="6">
      <c r="A6">
        <v>2</v>
      </c>
      <c r="B6" t="s">
        <v>39</v>
      </c>
      <c r="C6" t="s">
        <v>36</v>
      </c>
      <c r="D6" s="6">
        <f>'Besoins'!$B$2*1</f>
        <v>1</v>
      </c>
      <c r="E6" t="s">
        <v>20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"00000260 · PAT.SAUCES · référence : "&amp;Besoins!B3&amp;" "&amp;Besoins!C3&amp;" · multiplicateur réglable sur la feuille ""Besoins"""</f>
        <v>00000260 · PAT.SAUCES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2026-10-30T13:44:03Z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2026-10-30T13:44:03Z</dcterms:modified>
  <cp:revision>1</cp:revision>
</cp:coreProperties>
</file>