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<sst xmlns="http://schemas.openxmlformats.org/spreadsheetml/2006/main" count="43" uniqueCount="43">
  <si>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</si>
  <si>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</si>
  <si>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</si>
  <si>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</si>
  <si>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</si>
  <si>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</si>
  <si>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</si>
  <si>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</si>
  <si>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</si>
  <si>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</si>
  <si>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</si>
  <si>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</si>
  <si>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</si>
  <si>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</si>
  <si>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</si>
  <si>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</si>
  <si>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</si>
  <si>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</si>
  <si>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</si>
  <si>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</si>
  <si>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</si>
  <si>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</si>
  <si>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</si>
  <si>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</si>
  <si>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</si>
  <si>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</si>
  <si>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</si>
  <si>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</si>
  <si>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</si>
  <si>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FLAN (SAUCE)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</si>
  <si>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</si>
  <si>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</si>
  <si>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</si>
  <si>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</si>
  <si>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</si>
  <si>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</si>
  <si>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</si>
  <si>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SUCRE (S2)</t>
  </si>
  <si>
    <t xml:space="preserve">    ↳ OEUF (P) (conv.)</t>
  </si>
  <si>
    <t>conversion</t>
  </si>
  <si>
    <t>Fiche technique — FLAN (SAUCE)</t>
  </si>
  <si>
    <t>FLAN (SAUCE)  00000212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</si>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</sst>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</v>
      </c>
      <c r="C3" t="s" s="5">
        <v>3</v>
      </c>
      <c r="D3"/>
      <c r="E3"/>
      <c r="F3"/>
    </row>
    <row r="4">
      <c r="A4" t="s">
        <v>4</v>
      </c>
      <c r="B4" s="6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E7*0.27</f>
        <v>0.27</v>
      </c>
    </row>
    <row r="8">
      <c r="A8" t="s" s="8">
        <v>16</v>
      </c>
      <c r="B8" t="s">
        <v>17</v>
      </c>
      <c r="C8" t="s">
        <v>14</v>
      </c>
      <c r="D8" s="4">
        <v>0.125</v>
      </c>
      <c r="E8" s="6">
        <f>D8*$B$2</f>
        <v>0.125</v>
      </c>
      <c r="F8" t="s">
        <v>3</v>
      </c>
      <c r="G8" s="9">
        <f>E8*0.5999</f>
        <v>0.074988</v>
      </c>
    </row>
    <row r="9">
      <c r="A9" t="s" s="8">
        <v>18</v>
      </c>
      <c r="B9" t="s">
        <v>19</v>
      </c>
      <c r="C9" t="s">
        <v>20</v>
      </c>
      <c r="D9" s="4">
        <v>0.02</v>
      </c>
      <c r="E9" s="6">
        <f>D9*$B$2</f>
        <v>0.02</v>
      </c>
      <c r="F9" t="s">
        <v>21</v>
      </c>
      <c r="G9" s="9">
        <f>E9*0.95</f>
        <v>0.019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29</v>
      </c>
      <c r="C2" t="s">
        <v>34</v>
      </c>
      <c r="D2" s="6">
        <f>'Besoins'!$B$2*0.2</f>
        <v>0.2</v>
      </c>
      <c r="E2" t="s">
        <v>3</v>
      </c>
    </row>
    <row r="3">
      <c r="A3">
        <v>1</v>
      </c>
      <c r="B3" t="s">
        <v>35</v>
      </c>
      <c r="C3" t="s">
        <v>36</v>
      </c>
      <c r="D3" s="6">
        <f>'Besoins'!$B$2*0.125</f>
        <v>0.125</v>
      </c>
      <c r="E3" t="s">
        <v>3</v>
      </c>
    </row>
    <row r="4">
      <c r="A4">
        <v>1</v>
      </c>
      <c r="B4" t="s">
        <v>37</v>
      </c>
      <c r="C4" t="s">
        <v>36</v>
      </c>
      <c r="D4" s="6">
        <f>'Besoins'!$B$2*0.02</f>
        <v>0.02</v>
      </c>
      <c r="E4" t="s">
        <v>21</v>
      </c>
    </row>
    <row r="5">
      <c r="A5">
        <v>1</v>
      </c>
      <c r="B5" t="s">
        <v>38</v>
      </c>
      <c r="C5" t="s">
        <v>39</v>
      </c>
      <c r="D5" s="6">
        <f>'Besoins'!$B$2*1</f>
        <v>1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"00000212 · PAT.CREAMS.APPAREILS · référence : "&amp;Besoins!B3&amp;" "&amp;Besoins!C3&amp;" · multiplicateur réglable sur la feuille ""Besoins"""</f>
        <v>00000212 · PAT.CREAMS.APPAREILS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2026-09-15T15:40:24Z</dcterms:created>
  <dc:title>FLAN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2026-09-15T15:40:24Z</dcterms:modified>
  <cp:revision>1</cp:revision>
</cp:coreProperties>
</file>