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<sst xmlns="http://schemas.openxmlformats.org/spreadsheetml/2006/main" count="96" uniqueCount="96">
  <si>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</si>
  <si>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</si>
  <si>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</si>
  <si>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</si>
  <si>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</si>
  <si>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</si>
  <si>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</si>
  <si>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</si>
  <si>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</si>
  <si>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</si>
  <si>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</si>
  <si>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</si>
  <si>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</si>
  <si>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</si>
  <si>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</si>
  <si>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</si>
  <si>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</si>
  <si>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</si>
  <si>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</si>
  <si>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</si>
  <si>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</si>
  <si>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</si>
  <si>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</si>
  <si>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</si>
  <si>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</si>
  <si>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</si>
  <si>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</si>
  <si>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</si>
  <si>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</si>
  <si>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</si>
  <si>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</si>
  <si>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</si>
  <si>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</si>
  <si>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</si>
  <si>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</si>
  <si>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</si>
  <si>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</si>
  <si>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</si>
  <si>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</si>
  <si>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</si>
  <si>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</si>
  <si>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</si>
  <si>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</si>
  <si>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</si>
  <si>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</si>
  <si>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</si>
  <si>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</si>
  <si>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</si>
  <si>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</si>
  <si>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</si>
  <si>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</si>
  <si>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</si>
  <si>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</si>
  <si>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</si>
  <si>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</si>
  <si>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</si>
  <si>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</si>
  <si>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</si>
  <si>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</si>
  <si>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</si>
  <si>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</si>
  <si>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</si>
  <si>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</si>
  <si>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</si>
  <si>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</si>
  <si>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</si>
  <si>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</si>
  <si>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</si>
  <si>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</si>
  <si>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</si>
  <si>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</si>
  <si>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</si>
  <si>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</si>
  <si>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</si>
  <si>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</si>
  <si>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</si>
  <si>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MANGUE</t>
  </si>
  <si>
    <t xml:space="preserve">        ↳ CREME FRAOECHE</t>
  </si>
  <si>
    <t xml:space="preserve">        ↳ PURE DE MANGUES (BOIRON)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</si>
  <si>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</si>
  <si>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</si>
  <si>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</si>
  <si>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</si>
  <si>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MANGUE</t>
  </si>
  <si>
    <t xml:space="preserve">        ↳ EAU</t>
  </si>
  <si>
    <t xml:space="preserve">        ↳ SUCRE (S2)</t>
  </si>
  <si>
    <t>Fiche technique — TROPIC</t>
  </si>
  <si>
    <t>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</si>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</sst>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0.266667</v>
      </c>
      <c r="E16" s="6">
        <f>D16*$B$2</f>
        <v>0.266667</v>
      </c>
      <c r="F16" t="s">
        <v>23</v>
      </c>
      <c r="G16" s="9">
        <f>E16*6.4451919435</f>
        <v>1.71872</v>
      </c>
    </row>
    <row r="17">
      <c r="A17" t="s" s="8">
        <v>41</v>
      </c>
      <c r="B17" t="s">
        <v>42</v>
      </c>
      <c r="C17" t="s">
        <v>40</v>
      </c>
      <c r="D17" s="4">
        <v>1.005</v>
      </c>
      <c r="E17" s="6">
        <f>D17*$B$2</f>
        <v>1.005</v>
      </c>
      <c r="F17" t="s">
        <v>23</v>
      </c>
      <c r="G17" s="9">
        <f>E17*6.6931</f>
        <v>6.726566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'Besoins'!$B$2*0.4</f>
        <v>0.4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"00000198 · PAT.GATEAUX · référence : "&amp;Besoins!B3&amp;" "&amp;Besoins!C3&amp;" · multiplicateur réglable sur la feuille ""Besoins"""</f>
        <v>00000198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