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<sst xmlns="http://schemas.openxmlformats.org/spreadsheetml/2006/main" count="50" uniqueCount="50">
  <si>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</si>
  <si>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</si>
  <si>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</si>
  <si>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</si>
  <si>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</si>
  <si>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</si>
  <si>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</si>
  <si>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</si>
  <si>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</si>
  <si>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</si>
  <si>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</si>
  <si>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</si>
  <si>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</si>
  <si>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</si>
  <si>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</si>
  <si>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</si>
  <si>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</si>
  <si>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</si>
  <si>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</si>
  <si>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</si>
  <si>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</si>
  <si>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</si>
  <si>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</si>
  <si>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</si>
  <si>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</si>
  <si>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</si>
  <si>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</si>
  <si>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</si>
  <si>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</si>
  <si>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</si>
  <si>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</si>
  <si>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</si>
  <si>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(PAUVRE)</t>
  </si>
  <si>
    <t>Niveau</t>
  </si>
  <si>
    <t>Composant</t>
  </si>
  <si>
    <t>Type</t>
  </si>
  <si>
    <t>Quantité (× multiplicateur, voir feuille Besoins)</t>
  </si>
  <si>
    <t>recette</t>
  </si>
  <si>
    <t xml:space="preserve">    ↳ CHOCOLAT 835</t>
  </si>
  <si>
    <t>matiere</t>
  </si>
  <si>
    <t xml:space="preserve">    ↳ BEURRE</t>
  </si>
  <si>
    <t xml:space="preserve">    ↳ JAUNE D'OEUF (P) (conv.)</t>
  </si>
  <si>
    <t>conversion</t>
  </si>
  <si>
    <t xml:space="preserve">    ↳ SUCRE (S2)</t>
  </si>
  <si>
    <t xml:space="preserve">    ↳ BLANC D'OEUF (P) (conv.)</t>
  </si>
  <si>
    <t xml:space="preserve">    ↳ BLANC D'OEUF (ML) (conv.)</t>
  </si>
  <si>
    <t>lt</t>
  </si>
  <si>
    <t>Fiche technique — MOUSSE AU CHOCOLAT (PAUVRE)</t>
  </si>
  <si>
    <t>MOUSSE AU CHOCOLAT (PAUVRE)  00000142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</si>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</sst>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E7*3.1247</f>
        <v>0.31247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E8*3.9514</f>
        <v>0.079028</v>
      </c>
    </row>
    <row r="9">
      <c r="A9" t="s" s="8">
        <v>19</v>
      </c>
      <c r="B9" t="s">
        <v>20</v>
      </c>
      <c r="C9" t="s">
        <v>21</v>
      </c>
      <c r="D9" s="4">
        <v>4.5</v>
      </c>
      <c r="E9" s="6">
        <f>D9*$B$2</f>
        <v>4.5</v>
      </c>
      <c r="F9" t="s">
        <v>3</v>
      </c>
      <c r="G9" s="9">
        <f>E9*0.27</f>
        <v>1.215</v>
      </c>
    </row>
    <row r="10">
      <c r="A10" t="s" s="8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9">
        <f>E10*0.95</f>
        <v>0.019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'Besoins'!$B$2*6</f>
        <v>6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'Besoins'!$B$2*0.1</f>
        <v>0.1</v>
      </c>
      <c r="E3" t="s">
        <v>15</v>
      </c>
    </row>
    <row r="4">
      <c r="A4">
        <v>1</v>
      </c>
      <c r="B4" t="s">
        <v>40</v>
      </c>
      <c r="C4" t="s">
        <v>39</v>
      </c>
      <c r="D4" s="6">
        <f>'Besoins'!$B$2*0.02</f>
        <v>0.02</v>
      </c>
      <c r="E4" t="s">
        <v>15</v>
      </c>
    </row>
    <row r="5">
      <c r="A5">
        <v>1</v>
      </c>
      <c r="B5" t="s">
        <v>41</v>
      </c>
      <c r="C5" t="s">
        <v>42</v>
      </c>
      <c r="D5" s="6">
        <f>'Besoins'!$B$2*3</f>
        <v>3</v>
      </c>
      <c r="E5" t="s">
        <v>3</v>
      </c>
    </row>
    <row r="6">
      <c r="A6">
        <v>1</v>
      </c>
      <c r="B6" t="s">
        <v>43</v>
      </c>
      <c r="C6" t="s">
        <v>39</v>
      </c>
      <c r="D6" s="6">
        <f>'Besoins'!$B$2*0.02</f>
        <v>0.02</v>
      </c>
      <c r="E6" t="s">
        <v>15</v>
      </c>
    </row>
    <row r="7">
      <c r="A7">
        <v>1</v>
      </c>
      <c r="B7" t="s">
        <v>44</v>
      </c>
      <c r="C7" t="s">
        <v>42</v>
      </c>
      <c r="D7" s="6">
        <f>'Besoins'!$B$2*3</f>
        <v>3</v>
      </c>
      <c r="E7" t="s">
        <v>3</v>
      </c>
    </row>
    <row r="8">
      <c r="A8">
        <v>1</v>
      </c>
      <c r="B8" t="s">
        <v>45</v>
      </c>
      <c r="C8" t="s">
        <v>42</v>
      </c>
      <c r="D8" s="6">
        <f>'Besoins'!$B$2*0.108</f>
        <v>0.108</v>
      </c>
      <c r="E8" t="s">
        <v>46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"00000142 · PAT.INDIVIDUELS · référence : "&amp;Besoins!B3&amp;" "&amp;Besoins!C3&amp;" · multiplicateur réglable sur la feuille ""Besoins"""</f>
        <v>00000142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2026-08-01T08:10:09Z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2026-08-01T08:10:09Z</dcterms:modified>
  <cp:revision>1</cp:revision>
</cp:coreProperties>
</file>