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<sst xmlns="http://schemas.openxmlformats.org/spreadsheetml/2006/main" count="41" uniqueCount="41">
  <si>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</si>
  <si>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</si>
  <si>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</si>
  <si>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</si>
  <si>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</si>
  <si>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</si>
  <si>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</si>
  <si>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</si>
  <si>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</si>
  <si>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</si>
  <si>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</si>
  <si>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</si>
  <si>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</si>
  <si>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</si>
  <si>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</si>
  <si>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00000029</t>
  </si>
  <si>
    <t>AMARETO</t>
  </si>
  <si>
    <t>Spiritueux et liqueurs cuisine</t>
  </si>
  <si>
    <t>00000013</t>
  </si>
  <si>
    <t>ESSENCE DE CAF</t>
  </si>
  <si>
    <t>Arômes et extraits</t>
  </si>
  <si>
    <t>Total</t>
  </si>
  <si>
    <t>Recette</t>
  </si>
  <si>
    <t>#</t>
  </si>
  <si>
    <t>Verbe</t>
  </si>
  <si>
    <t>Étape</t>
  </si>
  <si>
    <t>Précision technique</t>
  </si>
  <si>
    <t>Durée</t>
  </si>
  <si>
    <t>PUNCH CAFé</t>
  </si>
  <si>
    <t>Niveau</t>
  </si>
  <si>
    <t>Composant</t>
  </si>
  <si>
    <t>Type</t>
  </si>
  <si>
    <t>Quantité (× multiplicateur, voir feuille Besoins)</t>
  </si>
  <si>
    <t>recette</t>
  </si>
  <si>
    <t xml:space="preserve">    ↳ ESSENCE DE CAF</t>
  </si>
  <si>
    <t>matiere</t>
  </si>
  <si>
    <t xml:space="preserve">    ↳ AMARETO</t>
  </si>
  <si>
    <t xml:space="preserve">    ↳ Eau (robinet - moy. France 2026)</t>
  </si>
  <si>
    <t>Fiche technique — PUNCH CAFé</t>
  </si>
  <si>
    <t>PUNCH CAFé  00000131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</si>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</sst>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E7*0.0043</f>
        <v>0.00344</v>
      </c>
    </row>
    <row r="8">
      <c r="A8" t="s" s="9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8">
        <f>E8*8.7117142857</f>
        <v>3.484686</v>
      </c>
    </row>
    <row r="9">
      <c r="A9" t="s" s="9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3</v>
      </c>
      <c r="G9" s="8">
        <f>E9*8.6763</f>
        <v>3.47052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28</v>
      </c>
      <c r="C2" t="s">
        <v>33</v>
      </c>
      <c r="D2" s="6">
        <f>'Besoins'!$B$2*1.6</f>
        <v>1.6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'Besoins'!$B$2*0.4</f>
        <v>0.4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'Besoins'!$B$2*0.4</f>
        <v>0.4</v>
      </c>
      <c r="E4" t="s">
        <v>3</v>
      </c>
    </row>
    <row r="5">
      <c r="A5">
        <v>1</v>
      </c>
      <c r="B5" t="s">
        <v>37</v>
      </c>
      <c r="C5" t="s">
        <v>35</v>
      </c>
      <c r="D5" s="6">
        <f>'Besoins'!$B$2*0.8</f>
        <v>0.8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